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Default Extension="vml" ContentType="application/vnd.openxmlformats-officedocument.vmlDrawing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egocios\Mercadeo y Publicidad\INSTITUCIONAL\Educación Financiera\MiGuíaFinanciera\Contenido de texto\Calculadora de presupuesto\"/>
    </mc:Choice>
  </mc:AlternateContent>
  <bookViews>
    <workbookView xWindow="0" yWindow="0" windowWidth="20490" windowHeight="7755"/>
  </bookViews>
  <sheets>
    <sheet name="PASO 1 LISTA TU PRESUPUESTO" sheetId="1" r:id="rId1"/>
    <sheet name="PASO 2 REVISA TU PRESUPUEST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C62" i="1"/>
  <c r="D72" i="2" l="1"/>
  <c r="C10" i="1"/>
  <c r="C73" i="1" s="1"/>
  <c r="D68" i="2"/>
  <c r="D60" i="2"/>
  <c r="D51" i="2"/>
  <c r="D45" i="2"/>
  <c r="D36" i="2"/>
  <c r="D28" i="2"/>
  <c r="D12" i="2"/>
  <c r="D70" i="2" s="1"/>
  <c r="D23" i="2"/>
  <c r="C64" i="2"/>
  <c r="E64" i="2" s="1"/>
  <c r="C65" i="2"/>
  <c r="E65" i="2" s="1"/>
  <c r="C66" i="2"/>
  <c r="E66" i="2" s="1"/>
  <c r="C67" i="2"/>
  <c r="E67" i="2" s="1"/>
  <c r="C63" i="2"/>
  <c r="E63" i="2" s="1"/>
  <c r="C54" i="2"/>
  <c r="E54" i="2" s="1"/>
  <c r="C55" i="2"/>
  <c r="E55" i="2" s="1"/>
  <c r="C56" i="2"/>
  <c r="E56" i="2" s="1"/>
  <c r="C57" i="2"/>
  <c r="E57" i="2" s="1"/>
  <c r="C58" i="2"/>
  <c r="E58" i="2" s="1"/>
  <c r="C59" i="2"/>
  <c r="E59" i="2" s="1"/>
  <c r="C53" i="2"/>
  <c r="E53" i="2" s="1"/>
  <c r="C48" i="2"/>
  <c r="E48" i="2" s="1"/>
  <c r="C49" i="2"/>
  <c r="E49" i="2" s="1"/>
  <c r="C50" i="2"/>
  <c r="E50" i="2" s="1"/>
  <c r="C47" i="2"/>
  <c r="E47" i="2" s="1"/>
  <c r="C39" i="2"/>
  <c r="E39" i="2" s="1"/>
  <c r="C40" i="2"/>
  <c r="E40" i="2" s="1"/>
  <c r="C41" i="2"/>
  <c r="E41" i="2" s="1"/>
  <c r="C42" i="2"/>
  <c r="E42" i="2" s="1"/>
  <c r="C43" i="2"/>
  <c r="E43" i="2" s="1"/>
  <c r="C44" i="2"/>
  <c r="E44" i="2" s="1"/>
  <c r="C38" i="2"/>
  <c r="E38" i="2" s="1"/>
  <c r="C31" i="2"/>
  <c r="E31" i="2" s="1"/>
  <c r="C32" i="2"/>
  <c r="E32" i="2" s="1"/>
  <c r="C33" i="2"/>
  <c r="C34" i="2"/>
  <c r="E34" i="2" s="1"/>
  <c r="C35" i="2"/>
  <c r="E35" i="2" s="1"/>
  <c r="C30" i="2"/>
  <c r="E30" i="2" s="1"/>
  <c r="C26" i="2"/>
  <c r="C27" i="2"/>
  <c r="C25" i="2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14" i="2"/>
  <c r="C11" i="2"/>
  <c r="E11" i="2" s="1"/>
  <c r="C10" i="2"/>
  <c r="E10" i="2" s="1"/>
  <c r="C9" i="2"/>
  <c r="E9" i="2" s="1"/>
  <c r="C8" i="2"/>
  <c r="E8" i="2" s="1"/>
  <c r="C71" i="1"/>
  <c r="C75" i="1" s="1"/>
  <c r="C53" i="1"/>
  <c r="C47" i="1"/>
  <c r="C35" i="1"/>
  <c r="C27" i="1"/>
  <c r="C21" i="1"/>
  <c r="E68" i="2" l="1"/>
  <c r="D61" i="2"/>
  <c r="D71" i="2" s="1"/>
  <c r="D73" i="2" s="1"/>
  <c r="C74" i="1"/>
  <c r="C76" i="1" s="1"/>
  <c r="A78" i="1" s="1"/>
  <c r="C28" i="2"/>
  <c r="E12" i="2"/>
  <c r="C23" i="2"/>
  <c r="C68" i="2"/>
  <c r="C72" i="2" s="1"/>
  <c r="E72" i="2" s="1"/>
  <c r="E45" i="2"/>
  <c r="E60" i="2"/>
  <c r="E14" i="2"/>
  <c r="E23" i="2" s="1"/>
  <c r="C51" i="2"/>
  <c r="C36" i="2"/>
  <c r="E33" i="2"/>
  <c r="E36" i="2" s="1"/>
  <c r="E25" i="2"/>
  <c r="E28" i="2" s="1"/>
  <c r="E51" i="2"/>
  <c r="C60" i="2"/>
  <c r="C45" i="2"/>
  <c r="C12" i="2"/>
  <c r="C70" i="2" s="1"/>
  <c r="E70" i="2" l="1"/>
  <c r="E61" i="2"/>
  <c r="C61" i="2"/>
  <c r="C71" i="2" s="1"/>
  <c r="E71" i="2" s="1"/>
  <c r="C73" i="2" l="1"/>
  <c r="E73" i="2" s="1"/>
</calcChain>
</file>

<file path=xl/comments1.xml><?xml version="1.0" encoding="utf-8"?>
<comments xmlns="http://schemas.openxmlformats.org/spreadsheetml/2006/main">
  <authors>
    <author>anquintero</author>
  </authors>
  <commentList>
    <comment ref="B17" authorId="0" shapeId="0">
      <text>
        <r>
          <rPr>
            <sz val="9"/>
            <color indexed="81"/>
            <rFont val="Tahoma"/>
            <charset val="1"/>
          </rPr>
          <t xml:space="preserve">Si usas prepago, agrega la cantidad que gastas </t>
        </r>
        <r>
          <rPr>
            <b/>
            <sz val="9"/>
            <color indexed="81"/>
            <rFont val="Tahoma"/>
            <family val="2"/>
          </rPr>
          <t>mensualmente</t>
        </r>
        <r>
          <rPr>
            <sz val="9"/>
            <color indexed="81"/>
            <rFont val="Tahoma"/>
            <family val="2"/>
          </rPr>
          <t xml:space="preserve"> en recargas.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libros, maleta, cuadernos, plumas y lápices, etc.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Deportes, música y actividades fuera de horario escolar.</t>
        </r>
      </text>
    </comment>
  </commentList>
</comments>
</file>

<file path=xl/sharedStrings.xml><?xml version="1.0" encoding="utf-8"?>
<sst xmlns="http://schemas.openxmlformats.org/spreadsheetml/2006/main" count="149" uniqueCount="83">
  <si>
    <t>Ingresos persona 1</t>
  </si>
  <si>
    <t>Ingresos persona 2</t>
  </si>
  <si>
    <t>Total</t>
  </si>
  <si>
    <t>Ingresos</t>
  </si>
  <si>
    <t>Mensualidad (renta o hipoteca)</t>
  </si>
  <si>
    <t>Electricidad</t>
  </si>
  <si>
    <t xml:space="preserve">Agua </t>
  </si>
  <si>
    <t>Gas</t>
  </si>
  <si>
    <t>Internet, cable y teléfono</t>
  </si>
  <si>
    <t>Impuestos de la propiedad</t>
  </si>
  <si>
    <t>Mantenimiento</t>
  </si>
  <si>
    <t>Otros gastos de hogar:</t>
  </si>
  <si>
    <t>Hogar</t>
  </si>
  <si>
    <t>Supermercado</t>
  </si>
  <si>
    <t>Restaurantes y salidas</t>
  </si>
  <si>
    <t xml:space="preserve">Otros gastos </t>
  </si>
  <si>
    <t>Alimentación</t>
  </si>
  <si>
    <t>Mensualidad</t>
  </si>
  <si>
    <t>Seguro</t>
  </si>
  <si>
    <t>Transporte público</t>
  </si>
  <si>
    <t>Gasolina</t>
  </si>
  <si>
    <t>Estacionamiento</t>
  </si>
  <si>
    <t>Otros gastos</t>
  </si>
  <si>
    <t>Transporte</t>
  </si>
  <si>
    <t>Escuela, maternal, guardería</t>
  </si>
  <si>
    <t>Manutención</t>
  </si>
  <si>
    <t>Medicinas</t>
  </si>
  <si>
    <t>Seguros</t>
  </si>
  <si>
    <t>Gimnasio</t>
  </si>
  <si>
    <t>Mascota (veterinario, comida)</t>
  </si>
  <si>
    <t>Costos adicionales</t>
  </si>
  <si>
    <t>Familia y salud</t>
  </si>
  <si>
    <t>Salón de belleza</t>
  </si>
  <si>
    <t>Lavandería</t>
  </si>
  <si>
    <t>Compra de ropa</t>
  </si>
  <si>
    <t>Cuidado personal</t>
  </si>
  <si>
    <t>Préstamo estudiantil</t>
  </si>
  <si>
    <t>Tarjeta de crédito 1</t>
  </si>
  <si>
    <t>Tarjeta de crédito 2</t>
  </si>
  <si>
    <t>Tarjeta de crédito 3</t>
  </si>
  <si>
    <t>Financieras</t>
  </si>
  <si>
    <t>Otros préstamos</t>
  </si>
  <si>
    <t>Préstamo personal</t>
  </si>
  <si>
    <t>Otros créditos</t>
  </si>
  <si>
    <t>Catástrofes y gastos no planeados</t>
  </si>
  <si>
    <t xml:space="preserve">Vacaciones </t>
  </si>
  <si>
    <t xml:space="preserve">Jubilación </t>
  </si>
  <si>
    <t>Cumpleaños y Navidad</t>
  </si>
  <si>
    <t>Planes personales</t>
  </si>
  <si>
    <t>Ahorros</t>
  </si>
  <si>
    <t>Total de egresos</t>
  </si>
  <si>
    <t>Presupuesto</t>
  </si>
  <si>
    <t>Aquí listarás tus ingresos, egresos y ahorros, para luego definir si estás por encima del presupuesto, es decir, tienes dinero extra para gastar (o ahorrar) o por debajo del presupuesto, lo que significa que debes revisarlo nuevamente para hacer algunos ajustes.</t>
  </si>
  <si>
    <t>Desayunos y aperitivos
(empanadas, cafés, jugos)</t>
  </si>
  <si>
    <t>Otros 
créditos</t>
  </si>
  <si>
    <t>Familia y 
salud</t>
  </si>
  <si>
    <t>Ingresos mensuales</t>
  </si>
  <si>
    <t>Egresos mensuales</t>
  </si>
  <si>
    <t>Ahorros mensuales</t>
  </si>
  <si>
    <t>Ingresos menos egresos menos ahorros:</t>
  </si>
  <si>
    <t>Total de gastos</t>
  </si>
  <si>
    <t>Agrega tus ingresos de acuerdo a la cantidad neta. 
Es decir, lo que recibes luego de los descuentos de impuestos.</t>
  </si>
  <si>
    <t>Dependiendo del resultado, puedes revisar tus ingresos y gastos. De esta manera, tendrás una idea de cómo llevar efectivamente tu presupuesto.</t>
  </si>
  <si>
    <t>Presupuesto mensual</t>
  </si>
  <si>
    <t>Por debajo o sobre
 el presupuesto</t>
  </si>
  <si>
    <t>Mes actual</t>
  </si>
  <si>
    <t>No es necesario que llenes la primera columna, la información de la hoja anterior se actualizará automáticamente.</t>
  </si>
  <si>
    <t>Celular</t>
  </si>
  <si>
    <t xml:space="preserve">Celular </t>
  </si>
  <si>
    <t xml:space="preserve">Actividades extracurriculares </t>
  </si>
  <si>
    <t>Seguros de vida</t>
  </si>
  <si>
    <t>Seguros hospitalarios</t>
  </si>
  <si>
    <t>Planes de jubilación privada</t>
  </si>
  <si>
    <t>Otros ahorros</t>
  </si>
  <si>
    <t>Compra de ropa o zapatos</t>
  </si>
  <si>
    <t>Artículos escolares</t>
  </si>
  <si>
    <t>Bienvenido a tu presupuesto de Mi Guía Financiera</t>
  </si>
  <si>
    <t>Otros ingresos 1</t>
  </si>
  <si>
    <t>Otros ingresos 2</t>
  </si>
  <si>
    <t>En esta sección agregarás TODOS tus gastos, no dejes ningún detalle por fuera. Si no hay una categoría listada, tienes la opción de agregarlo en "Otros gastos".</t>
  </si>
  <si>
    <t>Aquí agregarás tus ahorros:
cuentas de ahorros (como Mi Meta), pensión de jubilación, cuentas de Navidad, Plazo Fijos, entre otros.</t>
  </si>
  <si>
    <t xml:space="preserve">En esta sección, podrás llevar un control mensual de tus ingresos y gastos. Hay meses en los que tenemos más eventos sociales, lo que conlleva más gastos, como Navidad, o días feriados. </t>
  </si>
  <si>
    <t>Ingresos menos egresos menos ahorros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</si>
</sst>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&quot;$&quot;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color theme="4" tint="-0.499984740745262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4" tint="-0.499984740745262"/>
      </left>
      <right style="thin">
        <color theme="9"/>
      </right>
      <top style="medium">
        <color theme="4" tint="-0.499984740745262"/>
      </top>
      <bottom/>
      <diagonal/>
    </border>
    <border>
      <left style="thin">
        <color theme="9"/>
      </left>
      <right style="thin">
        <color theme="9"/>
      </right>
      <top style="medium">
        <color theme="4" tint="-0.499984740745262"/>
      </top>
      <bottom/>
      <diagonal/>
    </border>
    <border>
      <left style="thin">
        <color theme="9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medium">
        <color theme="4" tint="-0.499984740745262"/>
      </right>
      <top style="thin">
        <color theme="9"/>
      </top>
      <bottom style="thin">
        <color theme="9"/>
      </bottom>
      <diagonal/>
    </border>
    <border>
      <left style="medium">
        <color theme="4" tint="-0.499984740745262"/>
      </left>
      <right style="thin">
        <color theme="9"/>
      </right>
      <top style="thin">
        <color theme="9"/>
      </top>
      <bottom style="medium">
        <color theme="4" tint="-0.499984740745262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4" tint="-0.499984740745262"/>
      </bottom>
      <diagonal/>
    </border>
    <border>
      <left style="thin">
        <color theme="9"/>
      </left>
      <right style="medium">
        <color theme="4" tint="-0.499984740745262"/>
      </right>
      <top style="thin">
        <color theme="9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9"/>
      </right>
      <top style="medium">
        <color theme="4" tint="-0.499984740745262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medium">
        <color theme="4" tint="-0.499984740745262"/>
      </top>
      <bottom style="thin">
        <color theme="9"/>
      </bottom>
      <diagonal/>
    </border>
    <border>
      <left style="thin">
        <color theme="9"/>
      </left>
      <right style="medium">
        <color theme="4" tint="-0.499984740745262"/>
      </right>
      <top style="medium">
        <color theme="4" tint="-0.499984740745262"/>
      </top>
      <bottom style="thin">
        <color theme="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5" borderId="1" xfId="0" applyFill="1" applyBorder="1"/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 applyProtection="1"/>
    <xf numFmtId="165" fontId="4" fillId="0" borderId="4" xfId="0" applyNumberFormat="1" applyFont="1" applyFill="1" applyBorder="1" applyAlignment="1" applyProtection="1"/>
    <xf numFmtId="0" fontId="3" fillId="0" borderId="0" xfId="0" applyFont="1" applyBorder="1"/>
    <xf numFmtId="0" fontId="3" fillId="0" borderId="4" xfId="0" applyFont="1" applyBorder="1"/>
    <xf numFmtId="0" fontId="0" fillId="4" borderId="1" xfId="0" applyFill="1" applyBorder="1" applyAlignment="1">
      <alignment wrapText="1"/>
    </xf>
    <xf numFmtId="0" fontId="0" fillId="3" borderId="7" xfId="0" applyFill="1" applyBorder="1" applyAlignment="1">
      <alignment vertical="center"/>
    </xf>
    <xf numFmtId="0" fontId="5" fillId="6" borderId="1" xfId="0" applyFont="1" applyFill="1" applyBorder="1"/>
    <xf numFmtId="165" fontId="2" fillId="6" borderId="3" xfId="1" applyNumberFormat="1" applyFont="1" applyFill="1" applyBorder="1" applyAlignment="1" applyProtection="1">
      <alignment horizontal="center"/>
    </xf>
    <xf numFmtId="165" fontId="0" fillId="0" borderId="1" xfId="0" applyNumberFormat="1" applyFill="1" applyBorder="1" applyAlignment="1" applyProtection="1"/>
    <xf numFmtId="165" fontId="4" fillId="0" borderId="1" xfId="0" applyNumberFormat="1" applyFont="1" applyFill="1" applyBorder="1" applyAlignment="1" applyProtection="1"/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0" fillId="0" borderId="12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5" borderId="3" xfId="0" applyFill="1" applyBorder="1"/>
    <xf numFmtId="0" fontId="0" fillId="0" borderId="9" xfId="0" applyBorder="1"/>
    <xf numFmtId="0" fontId="0" fillId="5" borderId="10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25" xfId="0" applyFont="1" applyBorder="1" applyAlignment="1">
      <alignment horizontal="left" wrapText="1"/>
    </xf>
    <xf numFmtId="0" fontId="14" fillId="0" borderId="26" xfId="0" applyFont="1" applyBorder="1" applyAlignment="1">
      <alignment horizontal="left" wrapText="1"/>
    </xf>
    <xf numFmtId="0" fontId="14" fillId="0" borderId="27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14" fillId="0" borderId="16" xfId="0" applyFont="1" applyBorder="1" applyAlignment="1">
      <alignment horizontal="left" wrapText="1"/>
    </xf>
    <xf numFmtId="0" fontId="14" fillId="0" borderId="21" xfId="0" applyFont="1" applyBorder="1" applyAlignment="1">
      <alignment horizontal="left" wrapText="1"/>
    </xf>
    <xf numFmtId="0" fontId="14" fillId="0" borderId="22" xfId="0" applyFont="1" applyBorder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14" fillId="0" borderId="24" xfId="0" applyFont="1" applyBorder="1" applyAlignment="1">
      <alignment horizontal="left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6" borderId="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</cellXfs>
  <cellStyles count="2">
    <cellStyle name="Moneda" xfId="1" builtinId="4"/>
    <cellStyle name="Normal" xfId="0" builtinId="0"/>
  </cellStyles>
  <dxfs count="5">
    <dxf>
      <font>
        <color rgb="FF5FDA4E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9"/>
      </font>
    </dxf>
  </dxfs>
  <tableStyles count="0" defaultTableStyle="TableStyleMedium2" defaultPivotStyle="PivotStyleLight16"/>
  <colors>
    <mruColors>
      <color rgb="FF67F967"/>
      <color rgb="FF5FDA4E"/>
      <color rgb="FF88E47C"/>
      <color rgb="FF6CDD5D"/>
      <color rgb="FFA9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</sheetPr>
  <dimension ref="A1:I79"/>
  <sheetViews>
    <sheetView tabSelected="1" zoomScaleNormal="100" workbookViewId="0">
      <selection activeCell="H70" sqref="H70"/>
    </sheetView>
  </sheetViews>
  <sheetFormatPr baseColWidth="10" defaultRowHeight="15" x14ac:dyDescent="0.25"/>
  <cols>
    <col min="1" max="1" width="12.7109375" style="1" customWidth="1"/>
    <col min="2" max="2" width="36" customWidth="1"/>
    <col min="3" max="3" width="13.140625" customWidth="1"/>
    <col min="4" max="4" width="3.28515625" customWidth="1"/>
  </cols>
  <sheetData>
    <row r="1" spans="1:9" ht="24" thickBot="1" x14ac:dyDescent="0.4">
      <c r="A1" s="66" t="s">
        <v>76</v>
      </c>
      <c r="B1" s="67"/>
      <c r="C1" s="67"/>
      <c r="D1" s="67"/>
      <c r="E1" s="67"/>
      <c r="F1" s="67"/>
      <c r="G1" s="68"/>
    </row>
    <row r="2" spans="1:9" ht="15" customHeight="1" x14ac:dyDescent="0.25">
      <c r="A2" s="69" t="s">
        <v>52</v>
      </c>
      <c r="B2" s="70"/>
      <c r="C2" s="70"/>
      <c r="D2" s="70"/>
      <c r="E2" s="70"/>
      <c r="F2" s="70"/>
      <c r="G2" s="71"/>
    </row>
    <row r="3" spans="1:9" x14ac:dyDescent="0.25">
      <c r="A3" s="72"/>
      <c r="B3" s="73"/>
      <c r="C3" s="73"/>
      <c r="D3" s="73"/>
      <c r="E3" s="73"/>
      <c r="F3" s="73"/>
      <c r="G3" s="74"/>
    </row>
    <row r="4" spans="1:9" ht="15.75" thickBot="1" x14ac:dyDescent="0.3">
      <c r="A4" s="75"/>
      <c r="B4" s="76"/>
      <c r="C4" s="76"/>
      <c r="D4" s="76"/>
      <c r="E4" s="76"/>
      <c r="F4" s="76"/>
      <c r="G4" s="77"/>
    </row>
    <row r="5" spans="1:9" x14ac:dyDescent="0.25">
      <c r="F5" s="24"/>
    </row>
    <row r="6" spans="1:9" x14ac:dyDescent="0.25">
      <c r="A6" s="47" t="s">
        <v>3</v>
      </c>
      <c r="B6" s="2" t="s">
        <v>0</v>
      </c>
      <c r="C6" s="2"/>
      <c r="E6" s="37" t="s">
        <v>61</v>
      </c>
      <c r="F6" s="38"/>
      <c r="G6" s="39"/>
    </row>
    <row r="7" spans="1:9" x14ac:dyDescent="0.25">
      <c r="A7" s="47"/>
      <c r="B7" s="2" t="s">
        <v>1</v>
      </c>
      <c r="C7" s="2"/>
      <c r="E7" s="40"/>
      <c r="F7" s="41"/>
      <c r="G7" s="42"/>
    </row>
    <row r="8" spans="1:9" x14ac:dyDescent="0.25">
      <c r="A8" s="47"/>
      <c r="B8" s="2" t="s">
        <v>77</v>
      </c>
      <c r="C8" s="2"/>
      <c r="E8" s="40"/>
      <c r="F8" s="41"/>
      <c r="G8" s="42"/>
    </row>
    <row r="9" spans="1:9" x14ac:dyDescent="0.25">
      <c r="A9" s="47"/>
      <c r="B9" s="2" t="s">
        <v>78</v>
      </c>
      <c r="C9" s="2"/>
      <c r="E9" s="40"/>
      <c r="F9" s="41"/>
      <c r="G9" s="42"/>
    </row>
    <row r="10" spans="1:9" x14ac:dyDescent="0.25">
      <c r="A10" s="47"/>
      <c r="B10" s="14" t="s">
        <v>2</v>
      </c>
      <c r="C10" s="15">
        <f>SUM(C6:C9)</f>
        <v>0</v>
      </c>
      <c r="E10" s="43"/>
      <c r="F10" s="44"/>
      <c r="G10" s="45"/>
    </row>
    <row r="12" spans="1:9" ht="15" customHeight="1" x14ac:dyDescent="0.25">
      <c r="A12" s="48" t="s">
        <v>12</v>
      </c>
      <c r="B12" s="3" t="s">
        <v>4</v>
      </c>
      <c r="C12" s="3"/>
      <c r="E12" s="78" t="s">
        <v>79</v>
      </c>
      <c r="F12" s="79"/>
      <c r="G12" s="80"/>
    </row>
    <row r="13" spans="1:9" ht="15" customHeight="1" x14ac:dyDescent="0.25">
      <c r="A13" s="48"/>
      <c r="B13" s="3" t="s">
        <v>5</v>
      </c>
      <c r="C13" s="3"/>
      <c r="E13" s="81"/>
      <c r="F13" s="82"/>
      <c r="G13" s="83"/>
    </row>
    <row r="14" spans="1:9" x14ac:dyDescent="0.25">
      <c r="A14" s="48"/>
      <c r="B14" s="3" t="s">
        <v>6</v>
      </c>
      <c r="C14" s="3"/>
      <c r="E14" s="81"/>
      <c r="F14" s="82"/>
      <c r="G14" s="83"/>
    </row>
    <row r="15" spans="1:9" x14ac:dyDescent="0.25">
      <c r="A15" s="48"/>
      <c r="B15" s="3" t="s">
        <v>7</v>
      </c>
      <c r="C15" s="3"/>
      <c r="E15" s="81"/>
      <c r="F15" s="82"/>
      <c r="G15" s="83"/>
    </row>
    <row r="16" spans="1:9" x14ac:dyDescent="0.25">
      <c r="A16" s="48"/>
      <c r="B16" s="3" t="s">
        <v>8</v>
      </c>
      <c r="C16" s="3"/>
      <c r="E16" s="81"/>
      <c r="F16" s="82"/>
      <c r="G16" s="83"/>
      <c r="I16" s="1"/>
    </row>
    <row r="17" spans="1:7" x14ac:dyDescent="0.25">
      <c r="A17" s="48"/>
      <c r="B17" s="3" t="s">
        <v>67</v>
      </c>
      <c r="C17" s="3"/>
      <c r="E17" s="81"/>
      <c r="F17" s="82"/>
      <c r="G17" s="83"/>
    </row>
    <row r="18" spans="1:7" x14ac:dyDescent="0.25">
      <c r="A18" s="48"/>
      <c r="B18" s="3" t="s">
        <v>9</v>
      </c>
      <c r="C18" s="3"/>
      <c r="E18" s="81"/>
      <c r="F18" s="82"/>
      <c r="G18" s="83"/>
    </row>
    <row r="19" spans="1:7" x14ac:dyDescent="0.25">
      <c r="A19" s="48"/>
      <c r="B19" s="3" t="s">
        <v>10</v>
      </c>
      <c r="C19" s="3"/>
      <c r="E19" s="81"/>
      <c r="F19" s="82"/>
      <c r="G19" s="83"/>
    </row>
    <row r="20" spans="1:7" x14ac:dyDescent="0.25">
      <c r="A20" s="48"/>
      <c r="B20" s="3" t="s">
        <v>11</v>
      </c>
      <c r="C20" s="3"/>
      <c r="E20" s="81"/>
      <c r="F20" s="82"/>
      <c r="G20" s="83"/>
    </row>
    <row r="21" spans="1:7" x14ac:dyDescent="0.25">
      <c r="A21" s="48"/>
      <c r="B21" s="14" t="s">
        <v>2</v>
      </c>
      <c r="C21" s="15">
        <f>SUM(C12:C20)</f>
        <v>0</v>
      </c>
      <c r="E21" s="81"/>
      <c r="F21" s="82"/>
      <c r="G21" s="83"/>
    </row>
    <row r="22" spans="1:7" x14ac:dyDescent="0.25">
      <c r="E22" s="81"/>
      <c r="F22" s="82"/>
      <c r="G22" s="83"/>
    </row>
    <row r="23" spans="1:7" x14ac:dyDescent="0.25">
      <c r="A23" s="48" t="s">
        <v>16</v>
      </c>
      <c r="B23" s="3" t="s">
        <v>13</v>
      </c>
      <c r="C23" s="3"/>
      <c r="E23" s="81"/>
      <c r="F23" s="82"/>
      <c r="G23" s="83"/>
    </row>
    <row r="24" spans="1:7" x14ac:dyDescent="0.25">
      <c r="A24" s="48"/>
      <c r="B24" s="3" t="s">
        <v>14</v>
      </c>
      <c r="C24" s="3"/>
      <c r="E24" s="81"/>
      <c r="F24" s="82"/>
      <c r="G24" s="83"/>
    </row>
    <row r="25" spans="1:7" ht="30" x14ac:dyDescent="0.25">
      <c r="A25" s="48"/>
      <c r="B25" s="12" t="s">
        <v>53</v>
      </c>
      <c r="C25" s="3"/>
      <c r="E25" s="81"/>
      <c r="F25" s="82"/>
      <c r="G25" s="83"/>
    </row>
    <row r="26" spans="1:7" x14ac:dyDescent="0.25">
      <c r="A26" s="48"/>
      <c r="B26" s="3" t="s">
        <v>15</v>
      </c>
      <c r="C26" s="3"/>
      <c r="E26" s="81"/>
      <c r="F26" s="82"/>
      <c r="G26" s="83"/>
    </row>
    <row r="27" spans="1:7" x14ac:dyDescent="0.25">
      <c r="A27" s="48"/>
      <c r="B27" s="14" t="s">
        <v>2</v>
      </c>
      <c r="C27" s="15">
        <f>SUM(C23:C26)</f>
        <v>0</v>
      </c>
      <c r="E27" s="81"/>
      <c r="F27" s="82"/>
      <c r="G27" s="83"/>
    </row>
    <row r="28" spans="1:7" x14ac:dyDescent="0.25">
      <c r="E28" s="81"/>
      <c r="F28" s="82"/>
      <c r="G28" s="83"/>
    </row>
    <row r="29" spans="1:7" x14ac:dyDescent="0.25">
      <c r="A29" s="48" t="s">
        <v>23</v>
      </c>
      <c r="B29" s="3" t="s">
        <v>17</v>
      </c>
      <c r="C29" s="3"/>
      <c r="E29" s="81"/>
      <c r="F29" s="82"/>
      <c r="G29" s="83"/>
    </row>
    <row r="30" spans="1:7" x14ac:dyDescent="0.25">
      <c r="A30" s="48"/>
      <c r="B30" s="3" t="s">
        <v>18</v>
      </c>
      <c r="C30" s="3"/>
      <c r="E30" s="81"/>
      <c r="F30" s="82"/>
      <c r="G30" s="83"/>
    </row>
    <row r="31" spans="1:7" x14ac:dyDescent="0.25">
      <c r="A31" s="48"/>
      <c r="B31" s="3" t="s">
        <v>20</v>
      </c>
      <c r="C31" s="3"/>
      <c r="E31" s="81"/>
      <c r="F31" s="82"/>
      <c r="G31" s="83"/>
    </row>
    <row r="32" spans="1:7" x14ac:dyDescent="0.25">
      <c r="A32" s="48"/>
      <c r="B32" s="3" t="s">
        <v>19</v>
      </c>
      <c r="C32" s="3"/>
      <c r="E32" s="81"/>
      <c r="F32" s="82"/>
      <c r="G32" s="83"/>
    </row>
    <row r="33" spans="1:7" x14ac:dyDescent="0.25">
      <c r="A33" s="48"/>
      <c r="B33" s="3" t="s">
        <v>21</v>
      </c>
      <c r="C33" s="3"/>
      <c r="E33" s="81"/>
      <c r="F33" s="82"/>
      <c r="G33" s="83"/>
    </row>
    <row r="34" spans="1:7" x14ac:dyDescent="0.25">
      <c r="A34" s="48"/>
      <c r="B34" s="3" t="s">
        <v>22</v>
      </c>
      <c r="C34" s="3"/>
      <c r="E34" s="81"/>
      <c r="F34" s="82"/>
      <c r="G34" s="83"/>
    </row>
    <row r="35" spans="1:7" x14ac:dyDescent="0.25">
      <c r="A35" s="48"/>
      <c r="B35" s="14" t="s">
        <v>2</v>
      </c>
      <c r="C35" s="15">
        <f>SUM(C29:C34)</f>
        <v>0</v>
      </c>
      <c r="E35" s="81"/>
      <c r="F35" s="82"/>
      <c r="G35" s="83"/>
    </row>
    <row r="36" spans="1:7" x14ac:dyDescent="0.25">
      <c r="E36" s="81"/>
      <c r="F36" s="82"/>
      <c r="G36" s="83"/>
    </row>
    <row r="37" spans="1:7" x14ac:dyDescent="0.25">
      <c r="A37" s="46" t="s">
        <v>55</v>
      </c>
      <c r="B37" s="3" t="s">
        <v>24</v>
      </c>
      <c r="C37" s="3"/>
      <c r="E37" s="81"/>
      <c r="F37" s="82"/>
      <c r="G37" s="83"/>
    </row>
    <row r="38" spans="1:7" x14ac:dyDescent="0.25">
      <c r="A38" s="46"/>
      <c r="B38" s="3" t="s">
        <v>75</v>
      </c>
      <c r="C38" s="3"/>
      <c r="E38" s="81"/>
      <c r="F38" s="82"/>
      <c r="G38" s="83"/>
    </row>
    <row r="39" spans="1:7" x14ac:dyDescent="0.25">
      <c r="A39" s="46"/>
      <c r="B39" s="3" t="s">
        <v>69</v>
      </c>
      <c r="C39" s="3"/>
      <c r="E39" s="81"/>
      <c r="F39" s="82"/>
      <c r="G39" s="83"/>
    </row>
    <row r="40" spans="1:7" x14ac:dyDescent="0.25">
      <c r="A40" s="46"/>
      <c r="B40" s="3" t="s">
        <v>25</v>
      </c>
      <c r="C40" s="3"/>
      <c r="E40" s="81"/>
      <c r="F40" s="82"/>
      <c r="G40" s="83"/>
    </row>
    <row r="41" spans="1:7" x14ac:dyDescent="0.25">
      <c r="A41" s="46"/>
      <c r="B41" s="3" t="s">
        <v>26</v>
      </c>
      <c r="C41" s="3"/>
      <c r="E41" s="81"/>
      <c r="F41" s="82"/>
      <c r="G41" s="83"/>
    </row>
    <row r="42" spans="1:7" x14ac:dyDescent="0.25">
      <c r="A42" s="46"/>
      <c r="B42" s="3" t="s">
        <v>70</v>
      </c>
      <c r="C42" s="3"/>
      <c r="E42" s="81"/>
      <c r="F42" s="82"/>
      <c r="G42" s="83"/>
    </row>
    <row r="43" spans="1:7" x14ac:dyDescent="0.25">
      <c r="A43" s="46"/>
      <c r="B43" s="3" t="s">
        <v>71</v>
      </c>
      <c r="C43" s="3"/>
      <c r="E43" s="81"/>
      <c r="F43" s="82"/>
      <c r="G43" s="83"/>
    </row>
    <row r="44" spans="1:7" x14ac:dyDescent="0.25">
      <c r="A44" s="46"/>
      <c r="B44" s="3" t="s">
        <v>28</v>
      </c>
      <c r="C44" s="3"/>
      <c r="E44" s="81"/>
      <c r="F44" s="82"/>
      <c r="G44" s="83"/>
    </row>
    <row r="45" spans="1:7" x14ac:dyDescent="0.25">
      <c r="A45" s="46"/>
      <c r="B45" s="3" t="s">
        <v>29</v>
      </c>
      <c r="C45" s="3"/>
      <c r="E45" s="81"/>
      <c r="F45" s="82"/>
      <c r="G45" s="83"/>
    </row>
    <row r="46" spans="1:7" x14ac:dyDescent="0.25">
      <c r="A46" s="46"/>
      <c r="B46" s="3" t="s">
        <v>30</v>
      </c>
      <c r="C46" s="3"/>
      <c r="E46" s="81"/>
      <c r="F46" s="82"/>
      <c r="G46" s="83"/>
    </row>
    <row r="47" spans="1:7" x14ac:dyDescent="0.25">
      <c r="A47" s="46"/>
      <c r="B47" s="14" t="s">
        <v>2</v>
      </c>
      <c r="C47" s="15">
        <f>SUM(C37:C46)</f>
        <v>0</v>
      </c>
      <c r="E47" s="81"/>
      <c r="F47" s="82"/>
      <c r="G47" s="83"/>
    </row>
    <row r="48" spans="1:7" x14ac:dyDescent="0.25">
      <c r="E48" s="81"/>
      <c r="F48" s="82"/>
      <c r="G48" s="83"/>
    </row>
    <row r="49" spans="1:7" x14ac:dyDescent="0.25">
      <c r="A49" s="46" t="s">
        <v>35</v>
      </c>
      <c r="B49" s="3" t="s">
        <v>32</v>
      </c>
      <c r="C49" s="3"/>
      <c r="E49" s="81"/>
      <c r="F49" s="82"/>
      <c r="G49" s="83"/>
    </row>
    <row r="50" spans="1:7" x14ac:dyDescent="0.25">
      <c r="A50" s="46"/>
      <c r="B50" s="3" t="s">
        <v>33</v>
      </c>
      <c r="C50" s="3"/>
      <c r="E50" s="81"/>
      <c r="F50" s="82"/>
      <c r="G50" s="83"/>
    </row>
    <row r="51" spans="1:7" x14ac:dyDescent="0.25">
      <c r="A51" s="46"/>
      <c r="B51" s="3" t="s">
        <v>74</v>
      </c>
      <c r="C51" s="3"/>
      <c r="E51" s="81"/>
      <c r="F51" s="82"/>
      <c r="G51" s="83"/>
    </row>
    <row r="52" spans="1:7" x14ac:dyDescent="0.25">
      <c r="A52" s="46"/>
      <c r="B52" s="3" t="s">
        <v>22</v>
      </c>
      <c r="C52" s="3"/>
      <c r="E52" s="81"/>
      <c r="F52" s="82"/>
      <c r="G52" s="83"/>
    </row>
    <row r="53" spans="1:7" x14ac:dyDescent="0.25">
      <c r="A53" s="46"/>
      <c r="B53" s="14" t="s">
        <v>2</v>
      </c>
      <c r="C53" s="15">
        <f>SUM(C49:C52)</f>
        <v>0</v>
      </c>
      <c r="E53" s="81"/>
      <c r="F53" s="82"/>
      <c r="G53" s="83"/>
    </row>
    <row r="54" spans="1:7" x14ac:dyDescent="0.25">
      <c r="E54" s="81"/>
      <c r="F54" s="82"/>
      <c r="G54" s="83"/>
    </row>
    <row r="55" spans="1:7" x14ac:dyDescent="0.25">
      <c r="A55" s="46" t="s">
        <v>54</v>
      </c>
      <c r="B55" s="3" t="s">
        <v>36</v>
      </c>
      <c r="C55" s="3"/>
      <c r="E55" s="81"/>
      <c r="F55" s="82"/>
      <c r="G55" s="83"/>
    </row>
    <row r="56" spans="1:7" x14ac:dyDescent="0.25">
      <c r="A56" s="46"/>
      <c r="B56" s="3" t="s">
        <v>42</v>
      </c>
      <c r="C56" s="3"/>
      <c r="E56" s="81"/>
      <c r="F56" s="82"/>
      <c r="G56" s="83"/>
    </row>
    <row r="57" spans="1:7" x14ac:dyDescent="0.25">
      <c r="A57" s="46"/>
      <c r="B57" s="3" t="s">
        <v>37</v>
      </c>
      <c r="C57" s="3"/>
      <c r="E57" s="81"/>
      <c r="F57" s="82"/>
      <c r="G57" s="83"/>
    </row>
    <row r="58" spans="1:7" x14ac:dyDescent="0.25">
      <c r="A58" s="46"/>
      <c r="B58" s="3" t="s">
        <v>38</v>
      </c>
      <c r="C58" s="3"/>
      <c r="E58" s="81"/>
      <c r="F58" s="82"/>
      <c r="G58" s="83"/>
    </row>
    <row r="59" spans="1:7" x14ac:dyDescent="0.25">
      <c r="A59" s="46"/>
      <c r="B59" s="3" t="s">
        <v>39</v>
      </c>
      <c r="C59" s="3"/>
      <c r="E59" s="81"/>
      <c r="F59" s="82"/>
      <c r="G59" s="83"/>
    </row>
    <row r="60" spans="1:7" x14ac:dyDescent="0.25">
      <c r="A60" s="46"/>
      <c r="B60" s="3" t="s">
        <v>40</v>
      </c>
      <c r="C60" s="3"/>
      <c r="E60" s="81"/>
      <c r="F60" s="82"/>
      <c r="G60" s="83"/>
    </row>
    <row r="61" spans="1:7" x14ac:dyDescent="0.25">
      <c r="A61" s="46"/>
      <c r="B61" s="3" t="s">
        <v>41</v>
      </c>
      <c r="C61" s="3"/>
      <c r="E61" s="81"/>
      <c r="F61" s="82"/>
      <c r="G61" s="83"/>
    </row>
    <row r="62" spans="1:7" x14ac:dyDescent="0.25">
      <c r="A62" s="46"/>
      <c r="B62" s="3" t="s">
        <v>2</v>
      </c>
      <c r="C62" s="15">
        <f>SUM(C55:C61)</f>
        <v>0</v>
      </c>
      <c r="E62" s="81"/>
      <c r="F62" s="82"/>
      <c r="G62" s="83"/>
    </row>
    <row r="63" spans="1:7" x14ac:dyDescent="0.25">
      <c r="A63" s="13"/>
      <c r="B63" s="14" t="s">
        <v>60</v>
      </c>
      <c r="C63" s="15">
        <f>C21+C27+C35+C47+C53+C62</f>
        <v>0</v>
      </c>
      <c r="E63" s="84"/>
      <c r="F63" s="85"/>
      <c r="G63" s="86"/>
    </row>
    <row r="65" spans="1:7" x14ac:dyDescent="0.25">
      <c r="A65" s="25" t="s">
        <v>49</v>
      </c>
      <c r="B65" s="5" t="s">
        <v>44</v>
      </c>
      <c r="C65" s="5"/>
      <c r="E65" s="28" t="s">
        <v>80</v>
      </c>
      <c r="F65" s="29"/>
      <c r="G65" s="30"/>
    </row>
    <row r="66" spans="1:7" x14ac:dyDescent="0.25">
      <c r="A66" s="26"/>
      <c r="B66" s="5" t="s">
        <v>45</v>
      </c>
      <c r="C66" s="5"/>
      <c r="E66" s="31"/>
      <c r="F66" s="32"/>
      <c r="G66" s="33"/>
    </row>
    <row r="67" spans="1:7" x14ac:dyDescent="0.25">
      <c r="A67" s="26"/>
      <c r="B67" s="5" t="s">
        <v>46</v>
      </c>
      <c r="C67" s="5"/>
      <c r="E67" s="31"/>
      <c r="F67" s="32"/>
      <c r="G67" s="33"/>
    </row>
    <row r="68" spans="1:7" x14ac:dyDescent="0.25">
      <c r="A68" s="26"/>
      <c r="B68" s="5" t="s">
        <v>47</v>
      </c>
      <c r="C68" s="5"/>
      <c r="E68" s="31"/>
      <c r="F68" s="32"/>
      <c r="G68" s="33"/>
    </row>
    <row r="69" spans="1:7" x14ac:dyDescent="0.25">
      <c r="A69" s="26"/>
      <c r="B69" s="5" t="s">
        <v>72</v>
      </c>
      <c r="C69" s="5"/>
      <c r="E69" s="31"/>
      <c r="F69" s="32"/>
      <c r="G69" s="33"/>
    </row>
    <row r="70" spans="1:7" x14ac:dyDescent="0.25">
      <c r="A70" s="26"/>
      <c r="B70" s="5" t="s">
        <v>73</v>
      </c>
      <c r="C70" s="23"/>
      <c r="E70" s="31"/>
      <c r="F70" s="32"/>
      <c r="G70" s="33"/>
    </row>
    <row r="71" spans="1:7" x14ac:dyDescent="0.25">
      <c r="A71" s="27"/>
      <c r="B71" s="14" t="s">
        <v>2</v>
      </c>
      <c r="C71" s="15">
        <f>SUM(C65:C69)</f>
        <v>0</v>
      </c>
      <c r="E71" s="34"/>
      <c r="F71" s="35"/>
      <c r="G71" s="36"/>
    </row>
    <row r="73" spans="1:7" ht="15" customHeight="1" x14ac:dyDescent="0.25">
      <c r="A73" s="58" t="s">
        <v>56</v>
      </c>
      <c r="B73" s="58"/>
      <c r="C73" s="16">
        <f>C10</f>
        <v>0</v>
      </c>
      <c r="D73" s="6"/>
      <c r="E73" s="49" t="s">
        <v>62</v>
      </c>
      <c r="F73" s="50"/>
      <c r="G73" s="51"/>
    </row>
    <row r="74" spans="1:7" x14ac:dyDescent="0.25">
      <c r="A74" s="58" t="s">
        <v>57</v>
      </c>
      <c r="B74" s="58"/>
      <c r="C74" s="16">
        <f>C63</f>
        <v>0</v>
      </c>
      <c r="D74" s="6"/>
      <c r="E74" s="52"/>
      <c r="F74" s="53"/>
      <c r="G74" s="54"/>
    </row>
    <row r="75" spans="1:7" x14ac:dyDescent="0.25">
      <c r="A75" s="58" t="s">
        <v>58</v>
      </c>
      <c r="B75" s="58"/>
      <c r="C75" s="16">
        <f>C71</f>
        <v>0</v>
      </c>
      <c r="D75" s="6"/>
      <c r="E75" s="52"/>
      <c r="F75" s="53"/>
      <c r="G75" s="54"/>
    </row>
    <row r="76" spans="1:7" x14ac:dyDescent="0.25">
      <c r="A76" s="59" t="s">
        <v>59</v>
      </c>
      <c r="B76" s="59"/>
      <c r="C76" s="17">
        <f>C73-C74-C75</f>
        <v>0</v>
      </c>
      <c r="D76" s="6"/>
      <c r="E76" s="52"/>
      <c r="F76" s="53"/>
      <c r="G76" s="54"/>
    </row>
    <row r="77" spans="1:7" x14ac:dyDescent="0.25">
      <c r="E77" s="52"/>
      <c r="F77" s="53"/>
      <c r="G77" s="54"/>
    </row>
    <row r="78" spans="1:7" ht="15" customHeight="1" x14ac:dyDescent="0.25">
      <c r="A78" s="60" t="str">
        <f>IF(C76=0,"",IF(C76&lt;0,"GASTAS MÁS DE LO QUE GANAS","GASTAS MENOS DE LO QUE GANAS"))</f>
        <v/>
      </c>
      <c r="B78" s="61"/>
      <c r="C78" s="62"/>
      <c r="E78" s="52"/>
      <c r="F78" s="53"/>
      <c r="G78" s="54"/>
    </row>
    <row r="79" spans="1:7" ht="15" customHeight="1" x14ac:dyDescent="0.25">
      <c r="A79" s="63"/>
      <c r="B79" s="64"/>
      <c r="C79" s="65"/>
      <c r="E79" s="55"/>
      <c r="F79" s="56"/>
      <c r="G79" s="57"/>
    </row>
  </sheetData>
  <mergeCells count="19">
    <mergeCell ref="A1:G1"/>
    <mergeCell ref="A2:G4"/>
    <mergeCell ref="E12:G63"/>
    <mergeCell ref="E73:G79"/>
    <mergeCell ref="A73:B73"/>
    <mergeCell ref="A74:B74"/>
    <mergeCell ref="A75:B75"/>
    <mergeCell ref="A76:B76"/>
    <mergeCell ref="A78:C79"/>
    <mergeCell ref="A65:A71"/>
    <mergeCell ref="E65:G71"/>
    <mergeCell ref="E6:G10"/>
    <mergeCell ref="A49:A53"/>
    <mergeCell ref="A55:A62"/>
    <mergeCell ref="A6:A10"/>
    <mergeCell ref="A12:A21"/>
    <mergeCell ref="A23:A27"/>
    <mergeCell ref="A29:A35"/>
    <mergeCell ref="A37:A47"/>
  </mergeCells>
  <conditionalFormatting sqref="A78">
    <cfRule type="cellIs" dxfId="4" priority="1" operator="equal">
      <formula>"GASTAS MENOS DE LO QUE GANAS"</formula>
    </cfRule>
    <cfRule type="cellIs" dxfId="3" priority="2" operator="equal">
      <formula>"GASTAS MÁS DE LO QUE GANAS"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FDA4E"/>
  </sheetPr>
  <dimension ref="A1:E73"/>
  <sheetViews>
    <sheetView topLeftCell="A55" zoomScaleNormal="100" workbookViewId="0">
      <selection activeCell="G75" sqref="G75"/>
    </sheetView>
  </sheetViews>
  <sheetFormatPr baseColWidth="10" defaultRowHeight="15" x14ac:dyDescent="0.25"/>
  <cols>
    <col min="1" max="1" width="16.5703125" style="1" bestFit="1" customWidth="1"/>
    <col min="2" max="2" width="36.28515625" bestFit="1" customWidth="1"/>
    <col min="3" max="3" width="12.7109375" customWidth="1"/>
    <col min="4" max="4" width="12.5703125" customWidth="1"/>
    <col min="5" max="5" width="27" bestFit="1" customWidth="1"/>
  </cols>
  <sheetData>
    <row r="1" spans="1:5" ht="23.25" x14ac:dyDescent="0.25">
      <c r="A1" s="96" t="s">
        <v>63</v>
      </c>
      <c r="B1" s="97"/>
      <c r="C1" s="97"/>
      <c r="D1" s="97"/>
      <c r="E1" s="98"/>
    </row>
    <row r="2" spans="1:5" ht="15" customHeight="1" x14ac:dyDescent="0.25">
      <c r="A2" s="87" t="s">
        <v>81</v>
      </c>
      <c r="B2" s="88"/>
      <c r="C2" s="88"/>
      <c r="D2" s="88"/>
      <c r="E2" s="89"/>
    </row>
    <row r="3" spans="1:5" x14ac:dyDescent="0.25">
      <c r="A3" s="90"/>
      <c r="B3" s="91"/>
      <c r="C3" s="91"/>
      <c r="D3" s="91"/>
      <c r="E3" s="92"/>
    </row>
    <row r="4" spans="1:5" x14ac:dyDescent="0.25">
      <c r="A4" s="93"/>
      <c r="B4" s="94"/>
      <c r="C4" s="94"/>
      <c r="D4" s="94"/>
      <c r="E4" s="95"/>
    </row>
    <row r="5" spans="1:5" x14ac:dyDescent="0.25">
      <c r="A5" s="99" t="s">
        <v>66</v>
      </c>
      <c r="B5" s="100"/>
      <c r="C5" s="100"/>
      <c r="D5" s="100"/>
      <c r="E5" s="100"/>
    </row>
    <row r="6" spans="1:5" x14ac:dyDescent="0.25">
      <c r="A6" s="18"/>
      <c r="B6" s="18"/>
      <c r="C6" s="18"/>
      <c r="D6" s="18"/>
      <c r="E6" s="18"/>
    </row>
    <row r="7" spans="1:5" ht="31.5" customHeight="1" x14ac:dyDescent="0.25">
      <c r="A7" s="19"/>
      <c r="B7" s="20"/>
      <c r="C7" s="21" t="s">
        <v>51</v>
      </c>
      <c r="D7" s="21" t="s">
        <v>65</v>
      </c>
      <c r="E7" s="22" t="s">
        <v>64</v>
      </c>
    </row>
    <row r="8" spans="1:5" x14ac:dyDescent="0.25">
      <c r="A8" s="47" t="s">
        <v>3</v>
      </c>
      <c r="B8" s="2" t="s">
        <v>0</v>
      </c>
      <c r="C8" s="4">
        <f>'PASO 1 LISTA TU PRESUPUESTO'!C6</f>
        <v>0</v>
      </c>
      <c r="D8" s="2"/>
      <c r="E8" s="4">
        <f>D8-C8</f>
        <v>0</v>
      </c>
    </row>
    <row r="9" spans="1:5" x14ac:dyDescent="0.25">
      <c r="A9" s="47"/>
      <c r="B9" s="2" t="s">
        <v>1</v>
      </c>
      <c r="C9" s="4">
        <f>'PASO 1 LISTA TU PRESUPUESTO'!C7</f>
        <v>0</v>
      </c>
      <c r="D9" s="2"/>
      <c r="E9" s="4">
        <f t="shared" ref="E9:E11" si="0">D9-C9</f>
        <v>0</v>
      </c>
    </row>
    <row r="10" spans="1:5" x14ac:dyDescent="0.25">
      <c r="A10" s="47"/>
      <c r="B10" s="2" t="s">
        <v>77</v>
      </c>
      <c r="C10" s="4">
        <f>'PASO 1 LISTA TU PRESUPUESTO'!C8</f>
        <v>0</v>
      </c>
      <c r="D10" s="2"/>
      <c r="E10" s="4">
        <f t="shared" si="0"/>
        <v>0</v>
      </c>
    </row>
    <row r="11" spans="1:5" x14ac:dyDescent="0.25">
      <c r="A11" s="47"/>
      <c r="B11" s="2" t="s">
        <v>78</v>
      </c>
      <c r="C11" s="4">
        <f>'PASO 1 LISTA TU PRESUPUESTO'!C9</f>
        <v>0</v>
      </c>
      <c r="D11" s="2"/>
      <c r="E11" s="4">
        <f t="shared" si="0"/>
        <v>0</v>
      </c>
    </row>
    <row r="12" spans="1:5" x14ac:dyDescent="0.25">
      <c r="A12" s="47"/>
      <c r="B12" s="14" t="s">
        <v>2</v>
      </c>
      <c r="C12" s="14">
        <f>SUM(C8:C11)</f>
        <v>0</v>
      </c>
      <c r="D12" s="14">
        <f t="shared" ref="D12:E12" si="1">SUM(D8:D11)</f>
        <v>0</v>
      </c>
      <c r="E12" s="14">
        <f t="shared" si="1"/>
        <v>0</v>
      </c>
    </row>
    <row r="13" spans="1:5" x14ac:dyDescent="0.25">
      <c r="D13" s="7"/>
    </row>
    <row r="14" spans="1:5" x14ac:dyDescent="0.25">
      <c r="A14" s="48" t="s">
        <v>12</v>
      </c>
      <c r="B14" s="3" t="s">
        <v>4</v>
      </c>
      <c r="C14" s="4">
        <f>'PASO 1 LISTA TU PRESUPUESTO'!C12</f>
        <v>0</v>
      </c>
      <c r="D14" s="3"/>
      <c r="E14" s="4">
        <f>D14-C14</f>
        <v>0</v>
      </c>
    </row>
    <row r="15" spans="1:5" x14ac:dyDescent="0.25">
      <c r="A15" s="48"/>
      <c r="B15" s="3" t="s">
        <v>5</v>
      </c>
      <c r="C15" s="4">
        <f>'PASO 1 LISTA TU PRESUPUESTO'!C13</f>
        <v>0</v>
      </c>
      <c r="D15" s="3"/>
      <c r="E15" s="4">
        <f t="shared" ref="E15:E22" si="2">D15-C15</f>
        <v>0</v>
      </c>
    </row>
    <row r="16" spans="1:5" x14ac:dyDescent="0.25">
      <c r="A16" s="48"/>
      <c r="B16" s="3" t="s">
        <v>6</v>
      </c>
      <c r="C16" s="4">
        <f>'PASO 1 LISTA TU PRESUPUESTO'!C14</f>
        <v>0</v>
      </c>
      <c r="D16" s="3"/>
      <c r="E16" s="4">
        <f t="shared" si="2"/>
        <v>0</v>
      </c>
    </row>
    <row r="17" spans="1:5" x14ac:dyDescent="0.25">
      <c r="A17" s="48"/>
      <c r="B17" s="3" t="s">
        <v>7</v>
      </c>
      <c r="C17" s="4">
        <f>'PASO 1 LISTA TU PRESUPUESTO'!C15</f>
        <v>0</v>
      </c>
      <c r="D17" s="3"/>
      <c r="E17" s="4">
        <f t="shared" si="2"/>
        <v>0</v>
      </c>
    </row>
    <row r="18" spans="1:5" x14ac:dyDescent="0.25">
      <c r="A18" s="48"/>
      <c r="B18" s="3" t="s">
        <v>8</v>
      </c>
      <c r="C18" s="4">
        <f>'PASO 1 LISTA TU PRESUPUESTO'!C16</f>
        <v>0</v>
      </c>
      <c r="D18" s="3"/>
      <c r="E18" s="4">
        <f t="shared" si="2"/>
        <v>0</v>
      </c>
    </row>
    <row r="19" spans="1:5" x14ac:dyDescent="0.25">
      <c r="A19" s="48"/>
      <c r="B19" s="3" t="s">
        <v>68</v>
      </c>
      <c r="C19" s="4">
        <f>'PASO 1 LISTA TU PRESUPUESTO'!C17</f>
        <v>0</v>
      </c>
      <c r="D19" s="3"/>
      <c r="E19" s="4">
        <f t="shared" si="2"/>
        <v>0</v>
      </c>
    </row>
    <row r="20" spans="1:5" x14ac:dyDescent="0.25">
      <c r="A20" s="48"/>
      <c r="B20" s="3" t="s">
        <v>9</v>
      </c>
      <c r="C20" s="4">
        <f>'PASO 1 LISTA TU PRESUPUESTO'!C18</f>
        <v>0</v>
      </c>
      <c r="D20" s="3"/>
      <c r="E20" s="4">
        <f t="shared" si="2"/>
        <v>0</v>
      </c>
    </row>
    <row r="21" spans="1:5" x14ac:dyDescent="0.25">
      <c r="A21" s="48"/>
      <c r="B21" s="3" t="s">
        <v>10</v>
      </c>
      <c r="C21" s="4">
        <f>'PASO 1 LISTA TU PRESUPUESTO'!C19</f>
        <v>0</v>
      </c>
      <c r="D21" s="3"/>
      <c r="E21" s="4">
        <f t="shared" si="2"/>
        <v>0</v>
      </c>
    </row>
    <row r="22" spans="1:5" x14ac:dyDescent="0.25">
      <c r="A22" s="48"/>
      <c r="B22" s="3" t="s">
        <v>11</v>
      </c>
      <c r="C22" s="4">
        <f>'PASO 1 LISTA TU PRESUPUESTO'!C20</f>
        <v>0</v>
      </c>
      <c r="D22" s="3"/>
      <c r="E22" s="4">
        <f t="shared" si="2"/>
        <v>0</v>
      </c>
    </row>
    <row r="23" spans="1:5" x14ac:dyDescent="0.25">
      <c r="A23" s="48"/>
      <c r="B23" s="14" t="s">
        <v>2</v>
      </c>
      <c r="C23" s="14">
        <f>SUM(C14:C22)</f>
        <v>0</v>
      </c>
      <c r="D23" s="14">
        <f t="shared" ref="D23:E23" si="3">SUM(D14:D22)</f>
        <v>0</v>
      </c>
      <c r="E23" s="14">
        <f t="shared" si="3"/>
        <v>0</v>
      </c>
    </row>
    <row r="25" spans="1:5" x14ac:dyDescent="0.25">
      <c r="A25" s="48" t="s">
        <v>16</v>
      </c>
      <c r="B25" s="3" t="s">
        <v>13</v>
      </c>
      <c r="C25" s="4">
        <f>'PASO 1 LISTA TU PRESUPUESTO'!C23</f>
        <v>0</v>
      </c>
      <c r="D25" s="3"/>
      <c r="E25" s="4">
        <f>D25-C25</f>
        <v>0</v>
      </c>
    </row>
    <row r="26" spans="1:5" x14ac:dyDescent="0.25">
      <c r="A26" s="48"/>
      <c r="B26" s="3" t="s">
        <v>14</v>
      </c>
      <c r="C26" s="4">
        <f>'PASO 1 LISTA TU PRESUPUESTO'!C24</f>
        <v>0</v>
      </c>
      <c r="D26" s="3"/>
      <c r="E26" s="4"/>
    </row>
    <row r="27" spans="1:5" x14ac:dyDescent="0.25">
      <c r="A27" s="48"/>
      <c r="B27" s="3" t="s">
        <v>15</v>
      </c>
      <c r="C27" s="4">
        <f>'PASO 1 LISTA TU PRESUPUESTO'!C26</f>
        <v>0</v>
      </c>
      <c r="D27" s="3"/>
      <c r="E27" s="4"/>
    </row>
    <row r="28" spans="1:5" x14ac:dyDescent="0.25">
      <c r="A28" s="48"/>
      <c r="B28" s="14" t="s">
        <v>2</v>
      </c>
      <c r="C28" s="14">
        <f>SUM(C25:C27)</f>
        <v>0</v>
      </c>
      <c r="D28" s="14">
        <f t="shared" ref="D28:E28" si="4">SUM(D25:D27)</f>
        <v>0</v>
      </c>
      <c r="E28" s="14">
        <f t="shared" si="4"/>
        <v>0</v>
      </c>
    </row>
    <row r="30" spans="1:5" x14ac:dyDescent="0.25">
      <c r="A30" s="48" t="s">
        <v>23</v>
      </c>
      <c r="B30" s="3" t="s">
        <v>17</v>
      </c>
      <c r="C30" s="4">
        <f>'PASO 1 LISTA TU PRESUPUESTO'!C29</f>
        <v>0</v>
      </c>
      <c r="D30" s="3"/>
      <c r="E30" s="4">
        <f>D30-C30</f>
        <v>0</v>
      </c>
    </row>
    <row r="31" spans="1:5" x14ac:dyDescent="0.25">
      <c r="A31" s="48"/>
      <c r="B31" s="3" t="s">
        <v>18</v>
      </c>
      <c r="C31" s="4">
        <f>'PASO 1 LISTA TU PRESUPUESTO'!C30</f>
        <v>0</v>
      </c>
      <c r="D31" s="3"/>
      <c r="E31" s="4">
        <f t="shared" ref="E31:E35" si="5">D31-C31</f>
        <v>0</v>
      </c>
    </row>
    <row r="32" spans="1:5" x14ac:dyDescent="0.25">
      <c r="A32" s="48"/>
      <c r="B32" s="3" t="s">
        <v>20</v>
      </c>
      <c r="C32" s="4">
        <f>'PASO 1 LISTA TU PRESUPUESTO'!C31</f>
        <v>0</v>
      </c>
      <c r="D32" s="3"/>
      <c r="E32" s="4">
        <f t="shared" si="5"/>
        <v>0</v>
      </c>
    </row>
    <row r="33" spans="1:5" x14ac:dyDescent="0.25">
      <c r="A33" s="48"/>
      <c r="B33" s="3" t="s">
        <v>19</v>
      </c>
      <c r="C33" s="4">
        <f>'PASO 1 LISTA TU PRESUPUESTO'!C32</f>
        <v>0</v>
      </c>
      <c r="D33" s="3"/>
      <c r="E33" s="4">
        <f t="shared" si="5"/>
        <v>0</v>
      </c>
    </row>
    <row r="34" spans="1:5" x14ac:dyDescent="0.25">
      <c r="A34" s="48"/>
      <c r="B34" s="3" t="s">
        <v>21</v>
      </c>
      <c r="C34" s="4">
        <f>'PASO 1 LISTA TU PRESUPUESTO'!C33</f>
        <v>0</v>
      </c>
      <c r="D34" s="3"/>
      <c r="E34" s="4">
        <f t="shared" si="5"/>
        <v>0</v>
      </c>
    </row>
    <row r="35" spans="1:5" x14ac:dyDescent="0.25">
      <c r="A35" s="48"/>
      <c r="B35" s="3" t="s">
        <v>22</v>
      </c>
      <c r="C35" s="4">
        <f>'PASO 1 LISTA TU PRESUPUESTO'!C34</f>
        <v>0</v>
      </c>
      <c r="D35" s="3"/>
      <c r="E35" s="4">
        <f t="shared" si="5"/>
        <v>0</v>
      </c>
    </row>
    <row r="36" spans="1:5" x14ac:dyDescent="0.25">
      <c r="A36" s="48"/>
      <c r="B36" s="14" t="s">
        <v>2</v>
      </c>
      <c r="C36" s="14">
        <f>SUM(C30:C35)</f>
        <v>0</v>
      </c>
      <c r="D36" s="14">
        <f t="shared" ref="D36:E36" si="6">SUM(D30:D35)</f>
        <v>0</v>
      </c>
      <c r="E36" s="14">
        <f t="shared" si="6"/>
        <v>0</v>
      </c>
    </row>
    <row r="38" spans="1:5" x14ac:dyDescent="0.25">
      <c r="A38" s="48" t="s">
        <v>31</v>
      </c>
      <c r="B38" s="3" t="s">
        <v>24</v>
      </c>
      <c r="C38" s="4">
        <f>'PASO 1 LISTA TU PRESUPUESTO'!C37</f>
        <v>0</v>
      </c>
      <c r="D38" s="3"/>
      <c r="E38" s="4">
        <f>D38-C38</f>
        <v>0</v>
      </c>
    </row>
    <row r="39" spans="1:5" x14ac:dyDescent="0.25">
      <c r="A39" s="48"/>
      <c r="B39" s="3" t="s">
        <v>25</v>
      </c>
      <c r="C39" s="4">
        <f>'PASO 1 LISTA TU PRESUPUESTO'!C40</f>
        <v>0</v>
      </c>
      <c r="D39" s="3"/>
      <c r="E39" s="4">
        <f t="shared" ref="E39:E44" si="7">D39-C39</f>
        <v>0</v>
      </c>
    </row>
    <row r="40" spans="1:5" x14ac:dyDescent="0.25">
      <c r="A40" s="48"/>
      <c r="B40" s="3" t="s">
        <v>26</v>
      </c>
      <c r="C40" s="4">
        <f>'PASO 1 LISTA TU PRESUPUESTO'!C41</f>
        <v>0</v>
      </c>
      <c r="D40" s="3"/>
      <c r="E40" s="4">
        <f t="shared" si="7"/>
        <v>0</v>
      </c>
    </row>
    <row r="41" spans="1:5" x14ac:dyDescent="0.25">
      <c r="A41" s="48"/>
      <c r="B41" s="3" t="s">
        <v>27</v>
      </c>
      <c r="C41" s="4">
        <f>'PASO 1 LISTA TU PRESUPUESTO'!C43</f>
        <v>0</v>
      </c>
      <c r="D41" s="3"/>
      <c r="E41" s="4">
        <f t="shared" si="7"/>
        <v>0</v>
      </c>
    </row>
    <row r="42" spans="1:5" x14ac:dyDescent="0.25">
      <c r="A42" s="48"/>
      <c r="B42" s="3" t="s">
        <v>28</v>
      </c>
      <c r="C42" s="4">
        <f>'PASO 1 LISTA TU PRESUPUESTO'!C44</f>
        <v>0</v>
      </c>
      <c r="D42" s="3"/>
      <c r="E42" s="4">
        <f t="shared" si="7"/>
        <v>0</v>
      </c>
    </row>
    <row r="43" spans="1:5" x14ac:dyDescent="0.25">
      <c r="A43" s="48"/>
      <c r="B43" s="3" t="s">
        <v>29</v>
      </c>
      <c r="C43" s="4">
        <f>'PASO 1 LISTA TU PRESUPUESTO'!C45</f>
        <v>0</v>
      </c>
      <c r="D43" s="3"/>
      <c r="E43" s="4">
        <f t="shared" si="7"/>
        <v>0</v>
      </c>
    </row>
    <row r="44" spans="1:5" x14ac:dyDescent="0.25">
      <c r="A44" s="48"/>
      <c r="B44" s="3" t="s">
        <v>30</v>
      </c>
      <c r="C44" s="4">
        <f>'PASO 1 LISTA TU PRESUPUESTO'!C46</f>
        <v>0</v>
      </c>
      <c r="D44" s="3"/>
      <c r="E44" s="4">
        <f t="shared" si="7"/>
        <v>0</v>
      </c>
    </row>
    <row r="45" spans="1:5" x14ac:dyDescent="0.25">
      <c r="A45" s="48"/>
      <c r="B45" s="14" t="s">
        <v>2</v>
      </c>
      <c r="C45" s="14">
        <f>SUM(C38:C44)</f>
        <v>0</v>
      </c>
      <c r="D45" s="14">
        <f t="shared" ref="D45:E45" si="8">SUM(D38:D44)</f>
        <v>0</v>
      </c>
      <c r="E45" s="14">
        <f t="shared" si="8"/>
        <v>0</v>
      </c>
    </row>
    <row r="47" spans="1:5" x14ac:dyDescent="0.25">
      <c r="A47" s="48" t="s">
        <v>35</v>
      </c>
      <c r="B47" s="3" t="s">
        <v>32</v>
      </c>
      <c r="C47" s="4">
        <f>'PASO 1 LISTA TU PRESUPUESTO'!C49</f>
        <v>0</v>
      </c>
      <c r="D47" s="3"/>
      <c r="E47" s="4">
        <f>D47-C47</f>
        <v>0</v>
      </c>
    </row>
    <row r="48" spans="1:5" x14ac:dyDescent="0.25">
      <c r="A48" s="48"/>
      <c r="B48" s="3" t="s">
        <v>33</v>
      </c>
      <c r="C48" s="4">
        <f>'PASO 1 LISTA TU PRESUPUESTO'!C50</f>
        <v>0</v>
      </c>
      <c r="D48" s="3"/>
      <c r="E48" s="4">
        <f t="shared" ref="E48:E50" si="9">D48-C48</f>
        <v>0</v>
      </c>
    </row>
    <row r="49" spans="1:5" x14ac:dyDescent="0.25">
      <c r="A49" s="48"/>
      <c r="B49" s="3" t="s">
        <v>34</v>
      </c>
      <c r="C49" s="4">
        <f>'PASO 1 LISTA TU PRESUPUESTO'!C51</f>
        <v>0</v>
      </c>
      <c r="D49" s="3"/>
      <c r="E49" s="4">
        <f t="shared" si="9"/>
        <v>0</v>
      </c>
    </row>
    <row r="50" spans="1:5" x14ac:dyDescent="0.25">
      <c r="A50" s="48"/>
      <c r="B50" s="3" t="s">
        <v>22</v>
      </c>
      <c r="C50" s="4">
        <f>'PASO 1 LISTA TU PRESUPUESTO'!C52</f>
        <v>0</v>
      </c>
      <c r="D50" s="3"/>
      <c r="E50" s="4">
        <f t="shared" si="9"/>
        <v>0</v>
      </c>
    </row>
    <row r="51" spans="1:5" x14ac:dyDescent="0.25">
      <c r="A51" s="48"/>
      <c r="B51" s="14" t="s">
        <v>2</v>
      </c>
      <c r="C51" s="14">
        <f>SUM(C47:C50)</f>
        <v>0</v>
      </c>
      <c r="D51" s="14">
        <f t="shared" ref="D51:E51" si="10">SUM(D47:D50)</f>
        <v>0</v>
      </c>
      <c r="E51" s="14">
        <f t="shared" si="10"/>
        <v>0</v>
      </c>
    </row>
    <row r="53" spans="1:5" x14ac:dyDescent="0.25">
      <c r="A53" s="48" t="s">
        <v>43</v>
      </c>
      <c r="B53" s="3" t="s">
        <v>36</v>
      </c>
      <c r="C53" s="4">
        <f>'PASO 1 LISTA TU PRESUPUESTO'!C55</f>
        <v>0</v>
      </c>
      <c r="D53" s="3"/>
      <c r="E53" s="4">
        <f>D53-C53</f>
        <v>0</v>
      </c>
    </row>
    <row r="54" spans="1:5" x14ac:dyDescent="0.25">
      <c r="A54" s="48"/>
      <c r="B54" s="3" t="s">
        <v>42</v>
      </c>
      <c r="C54" s="4">
        <f>'PASO 1 LISTA TU PRESUPUESTO'!C56</f>
        <v>0</v>
      </c>
      <c r="D54" s="3"/>
      <c r="E54" s="4">
        <f t="shared" ref="E54:E59" si="11">D54-C54</f>
        <v>0</v>
      </c>
    </row>
    <row r="55" spans="1:5" x14ac:dyDescent="0.25">
      <c r="A55" s="48"/>
      <c r="B55" s="3" t="s">
        <v>37</v>
      </c>
      <c r="C55" s="4">
        <f>'PASO 1 LISTA TU PRESUPUESTO'!C57</f>
        <v>0</v>
      </c>
      <c r="D55" s="3"/>
      <c r="E55" s="4">
        <f t="shared" si="11"/>
        <v>0</v>
      </c>
    </row>
    <row r="56" spans="1:5" x14ac:dyDescent="0.25">
      <c r="A56" s="48"/>
      <c r="B56" s="3" t="s">
        <v>38</v>
      </c>
      <c r="C56" s="4">
        <f>'PASO 1 LISTA TU PRESUPUESTO'!C58</f>
        <v>0</v>
      </c>
      <c r="D56" s="3"/>
      <c r="E56" s="4">
        <f t="shared" si="11"/>
        <v>0</v>
      </c>
    </row>
    <row r="57" spans="1:5" x14ac:dyDescent="0.25">
      <c r="A57" s="48"/>
      <c r="B57" s="3" t="s">
        <v>39</v>
      </c>
      <c r="C57" s="4">
        <f>'PASO 1 LISTA TU PRESUPUESTO'!C59</f>
        <v>0</v>
      </c>
      <c r="D57" s="3"/>
      <c r="E57" s="4">
        <f t="shared" si="11"/>
        <v>0</v>
      </c>
    </row>
    <row r="58" spans="1:5" x14ac:dyDescent="0.25">
      <c r="A58" s="48"/>
      <c r="B58" s="3" t="s">
        <v>40</v>
      </c>
      <c r="C58" s="4">
        <f>'PASO 1 LISTA TU PRESUPUESTO'!C60</f>
        <v>0</v>
      </c>
      <c r="D58" s="3"/>
      <c r="E58" s="4">
        <f t="shared" si="11"/>
        <v>0</v>
      </c>
    </row>
    <row r="59" spans="1:5" x14ac:dyDescent="0.25">
      <c r="A59" s="48"/>
      <c r="B59" s="3" t="s">
        <v>41</v>
      </c>
      <c r="C59" s="4">
        <f>'PASO 1 LISTA TU PRESUPUESTO'!C61</f>
        <v>0</v>
      </c>
      <c r="D59" s="3"/>
      <c r="E59" s="4">
        <f t="shared" si="11"/>
        <v>0</v>
      </c>
    </row>
    <row r="60" spans="1:5" x14ac:dyDescent="0.25">
      <c r="A60" s="48"/>
      <c r="B60" s="14" t="s">
        <v>2</v>
      </c>
      <c r="C60" s="14">
        <f>SUM(C53:C59)</f>
        <v>0</v>
      </c>
      <c r="D60" s="14">
        <f t="shared" ref="D60:E60" si="12">SUM(D53:D59)</f>
        <v>0</v>
      </c>
      <c r="E60" s="14">
        <f t="shared" si="12"/>
        <v>0</v>
      </c>
    </row>
    <row r="61" spans="1:5" x14ac:dyDescent="0.25">
      <c r="A61" s="101" t="s">
        <v>50</v>
      </c>
      <c r="B61" s="102"/>
      <c r="C61" s="14">
        <f>C23+C28+C36+C45+C51+C60</f>
        <v>0</v>
      </c>
      <c r="D61" s="14">
        <f t="shared" ref="D61:E61" si="13">D23+D28+D36+D45+D51+D60</f>
        <v>0</v>
      </c>
      <c r="E61" s="14">
        <f t="shared" si="13"/>
        <v>0</v>
      </c>
    </row>
    <row r="63" spans="1:5" x14ac:dyDescent="0.25">
      <c r="A63" s="25" t="s">
        <v>49</v>
      </c>
      <c r="B63" s="5" t="s">
        <v>44</v>
      </c>
      <c r="C63" s="4">
        <f>'PASO 1 LISTA TU PRESUPUESTO'!C65</f>
        <v>0</v>
      </c>
      <c r="D63" s="5"/>
      <c r="E63" s="4">
        <f>D63-C63</f>
        <v>0</v>
      </c>
    </row>
    <row r="64" spans="1:5" x14ac:dyDescent="0.25">
      <c r="A64" s="26"/>
      <c r="B64" s="5" t="s">
        <v>45</v>
      </c>
      <c r="C64" s="4">
        <f>'PASO 1 LISTA TU PRESUPUESTO'!C66</f>
        <v>0</v>
      </c>
      <c r="D64" s="5"/>
      <c r="E64" s="4">
        <f t="shared" ref="E64:E67" si="14">D64-C64</f>
        <v>0</v>
      </c>
    </row>
    <row r="65" spans="1:5" x14ac:dyDescent="0.25">
      <c r="A65" s="26"/>
      <c r="B65" s="5" t="s">
        <v>46</v>
      </c>
      <c r="C65" s="4">
        <f>'PASO 1 LISTA TU PRESUPUESTO'!C67</f>
        <v>0</v>
      </c>
      <c r="D65" s="5"/>
      <c r="E65" s="4">
        <f t="shared" si="14"/>
        <v>0</v>
      </c>
    </row>
    <row r="66" spans="1:5" x14ac:dyDescent="0.25">
      <c r="A66" s="26"/>
      <c r="B66" s="5" t="s">
        <v>47</v>
      </c>
      <c r="C66" s="4">
        <f>'PASO 1 LISTA TU PRESUPUESTO'!C68</f>
        <v>0</v>
      </c>
      <c r="D66" s="5"/>
      <c r="E66" s="4">
        <f t="shared" si="14"/>
        <v>0</v>
      </c>
    </row>
    <row r="67" spans="1:5" x14ac:dyDescent="0.25">
      <c r="A67" s="26"/>
      <c r="B67" s="5" t="s">
        <v>48</v>
      </c>
      <c r="C67" s="4">
        <f>'PASO 1 LISTA TU PRESUPUESTO'!C69</f>
        <v>0</v>
      </c>
      <c r="D67" s="5"/>
      <c r="E67" s="4">
        <f t="shared" si="14"/>
        <v>0</v>
      </c>
    </row>
    <row r="68" spans="1:5" x14ac:dyDescent="0.25">
      <c r="A68" s="27"/>
      <c r="B68" s="14" t="s">
        <v>2</v>
      </c>
      <c r="C68" s="14">
        <f>SUM(C63:C67)</f>
        <v>0</v>
      </c>
      <c r="D68" s="14">
        <f t="shared" ref="D68:E68" si="15">SUM(D63:D67)</f>
        <v>0</v>
      </c>
      <c r="E68" s="14">
        <f t="shared" si="15"/>
        <v>0</v>
      </c>
    </row>
    <row r="70" spans="1:5" x14ac:dyDescent="0.25">
      <c r="A70"/>
      <c r="B70" s="103" t="s">
        <v>56</v>
      </c>
      <c r="C70" s="8">
        <f>C12</f>
        <v>0</v>
      </c>
      <c r="D70" s="8">
        <f>D12</f>
        <v>0</v>
      </c>
      <c r="E70" s="10" t="str">
        <f>IF(D70&gt;C70,"SOBREPASA EL PRESUPUESTO",IF(D70=C70,"IGUAL","DEBAJO DE PRESUPUESTO"))</f>
        <v>IGUAL</v>
      </c>
    </row>
    <row r="71" spans="1:5" x14ac:dyDescent="0.25">
      <c r="A71"/>
      <c r="B71" s="103" t="s">
        <v>57</v>
      </c>
      <c r="C71" s="8">
        <f>C61</f>
        <v>0</v>
      </c>
      <c r="D71" s="8">
        <f>D61</f>
        <v>0</v>
      </c>
      <c r="E71" s="10" t="str">
        <f t="shared" ref="E71:E73" si="16">IF(D71&gt;C71,"SOBREPASA EL PRESUPUESTO",IF(D71=C71,"IGUAL","DEBAJO DE PRESUPUESTO"))</f>
        <v>IGUAL</v>
      </c>
    </row>
    <row r="72" spans="1:5" x14ac:dyDescent="0.25">
      <c r="A72"/>
      <c r="B72" s="104" t="s">
        <v>58</v>
      </c>
      <c r="C72" s="8">
        <f>C68</f>
        <v>0</v>
      </c>
      <c r="D72" s="8">
        <f>D68</f>
        <v>0</v>
      </c>
      <c r="E72" s="10" t="str">
        <f t="shared" si="16"/>
        <v>IGUAL</v>
      </c>
    </row>
    <row r="73" spans="1:5" x14ac:dyDescent="0.25">
      <c r="A73"/>
      <c r="B73" s="105" t="s">
        <v>82</v>
      </c>
      <c r="C73" s="9">
        <f>C70-C71-C72</f>
        <v>0</v>
      </c>
      <c r="D73" s="9">
        <f>D70-D71-D72</f>
        <v>0</v>
      </c>
      <c r="E73" s="11" t="str">
        <f t="shared" si="16"/>
        <v>IGUAL</v>
      </c>
    </row>
  </sheetData>
  <protectedRanges>
    <protectedRange sqref="B9:B14" name="Range1"/>
  </protectedRanges>
  <mergeCells count="12">
    <mergeCell ref="A2:E4"/>
    <mergeCell ref="A1:E1"/>
    <mergeCell ref="A5:E5"/>
    <mergeCell ref="A61:B61"/>
    <mergeCell ref="A63:A68"/>
    <mergeCell ref="A8:A12"/>
    <mergeCell ref="A14:A23"/>
    <mergeCell ref="A25:A28"/>
    <mergeCell ref="A30:A36"/>
    <mergeCell ref="A38:A45"/>
    <mergeCell ref="A47:A51"/>
    <mergeCell ref="A53:A60"/>
  </mergeCells>
  <conditionalFormatting sqref="E70:E73">
    <cfRule type="cellIs" dxfId="2" priority="1" operator="equal">
      <formula>"IGUAL"</formula>
    </cfRule>
    <cfRule type="cellIs" dxfId="1" priority="2" operator="equal">
      <formula>"SOBREPASA EL PRESUPUESTO"</formula>
    </cfRule>
    <cfRule type="cellIs" dxfId="0" priority="3" operator="equal">
      <formula>"DEBAJO DE PRESUPUESTO"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DB4757B-3121-41C3-952A-0E92371EE158}"/>
</file>

<file path=customXml/itemProps2.xml><?xml version="1.0" encoding="utf-8"?>
<ds:datastoreItem xmlns:ds="http://schemas.openxmlformats.org/officeDocument/2006/customXml" ds:itemID="{7C7D5476-FB28-470F-AD65-76958FC7DD78}"/>
</file>

<file path=customXml/itemProps3.xml><?xml version="1.0" encoding="utf-8"?>
<ds:datastoreItem xmlns:ds="http://schemas.openxmlformats.org/officeDocument/2006/customXml" ds:itemID="{1CEDF0D8-E7AC-42FB-9FB1-C2BF0CFA7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PASO 1 LISTA TU PRESUPUESTO</vt:lpstr>
      <vt:lpstr>PASO 2 REVISA TU PRESUPUESTO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anquintero</dc:creator>
  <cp:lastModifiedBy>Adriana Alfaro</cp:lastModifiedBy>
  <dcterms:created xsi:type="dcterms:W3CDTF">2019-06-04T20:00:59Z</dcterms:created>
  <dcterms:modified xsi:type="dcterms:W3CDTF">2020-02-21T22:47:26Z</dcterms:modified>
</cp:coreProperties>
</file>